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B15" i="1"/>
  <c r="I2" i="1"/>
  <c r="I14" i="1"/>
  <c r="I13" i="1"/>
  <c r="I12" i="1"/>
  <c r="I11" i="1"/>
  <c r="I4" i="1"/>
  <c r="I5" i="1"/>
  <c r="I6" i="1"/>
  <c r="I7" i="1"/>
  <c r="I8" i="1"/>
  <c r="I9" i="1"/>
  <c r="I10" i="1"/>
  <c r="I3" i="1"/>
</calcChain>
</file>

<file path=xl/sharedStrings.xml><?xml version="1.0" encoding="utf-8"?>
<sst xmlns="http://schemas.openxmlformats.org/spreadsheetml/2006/main" count="90" uniqueCount="77">
  <si>
    <t>序号</t>
    <phoneticPr fontId="1" type="noConversion"/>
  </si>
  <si>
    <t>品名</t>
    <phoneticPr fontId="1" type="noConversion"/>
  </si>
  <si>
    <t>型号</t>
    <phoneticPr fontId="1" type="noConversion"/>
  </si>
  <si>
    <t>单价</t>
    <phoneticPr fontId="1" type="noConversion"/>
  </si>
  <si>
    <t>数量</t>
    <phoneticPr fontId="1" type="noConversion"/>
  </si>
  <si>
    <t>单位</t>
    <phoneticPr fontId="1" type="noConversion"/>
  </si>
  <si>
    <t>备注</t>
    <phoneticPr fontId="1" type="noConversion"/>
  </si>
  <si>
    <t>总价</t>
    <phoneticPr fontId="1" type="noConversion"/>
  </si>
  <si>
    <t>处理器</t>
    <phoneticPr fontId="1" type="noConversion"/>
  </si>
  <si>
    <t>主板</t>
    <phoneticPr fontId="1" type="noConversion"/>
  </si>
  <si>
    <t>显卡</t>
    <phoneticPr fontId="1" type="noConversion"/>
  </si>
  <si>
    <t>内存条</t>
    <phoneticPr fontId="1" type="noConversion"/>
  </si>
  <si>
    <t>固态硬盘</t>
    <phoneticPr fontId="1" type="noConversion"/>
  </si>
  <si>
    <t>机械硬盘</t>
    <phoneticPr fontId="1" type="noConversion"/>
  </si>
  <si>
    <t>电源</t>
    <phoneticPr fontId="1" type="noConversion"/>
  </si>
  <si>
    <t>CPU散热器</t>
    <phoneticPr fontId="1" type="noConversion"/>
  </si>
  <si>
    <t>合计</t>
    <phoneticPr fontId="1" type="noConversion"/>
  </si>
  <si>
    <t>AMD</t>
    <phoneticPr fontId="1" type="noConversion"/>
  </si>
  <si>
    <t>FX8300</t>
    <phoneticPr fontId="1" type="noConversion"/>
  </si>
  <si>
    <t>品牌</t>
    <phoneticPr fontId="1" type="noConversion"/>
  </si>
  <si>
    <t>平台</t>
    <phoneticPr fontId="1" type="noConversion"/>
  </si>
  <si>
    <t>AM3+</t>
    <phoneticPr fontId="1" type="noConversion"/>
  </si>
  <si>
    <t>全新</t>
    <phoneticPr fontId="1" type="noConversion"/>
  </si>
  <si>
    <t>AMD</t>
    <phoneticPr fontId="1" type="noConversion"/>
  </si>
  <si>
    <t>非公版</t>
    <phoneticPr fontId="1" type="noConversion"/>
  </si>
  <si>
    <t>HD7970</t>
    <phoneticPr fontId="1" type="noConversion"/>
  </si>
  <si>
    <t>金士顿</t>
    <phoneticPr fontId="1" type="noConversion"/>
  </si>
  <si>
    <t>二手</t>
    <phoneticPr fontId="1" type="noConversion"/>
  </si>
  <si>
    <t>8G</t>
    <phoneticPr fontId="1" type="noConversion"/>
  </si>
  <si>
    <t>骇客神条</t>
    <phoneticPr fontId="1" type="noConversion"/>
  </si>
  <si>
    <t>条</t>
    <phoneticPr fontId="1" type="noConversion"/>
  </si>
  <si>
    <t>张</t>
    <phoneticPr fontId="1" type="noConversion"/>
  </si>
  <si>
    <t>个</t>
    <phoneticPr fontId="1" type="noConversion"/>
  </si>
  <si>
    <t>二手</t>
    <phoneticPr fontId="1" type="noConversion"/>
  </si>
  <si>
    <t>技嘉</t>
    <phoneticPr fontId="1" type="noConversion"/>
  </si>
  <si>
    <t>970A-DS3P</t>
    <phoneticPr fontId="1" type="noConversion"/>
  </si>
  <si>
    <t>二手</t>
    <phoneticPr fontId="1" type="noConversion"/>
  </si>
  <si>
    <t>120G</t>
    <phoneticPr fontId="1" type="noConversion"/>
  </si>
  <si>
    <t>东芝</t>
    <phoneticPr fontId="1" type="noConversion"/>
  </si>
  <si>
    <t>Q300</t>
    <phoneticPr fontId="1" type="noConversion"/>
  </si>
  <si>
    <t>二手</t>
    <phoneticPr fontId="1" type="noConversion"/>
  </si>
  <si>
    <t>1TB</t>
    <phoneticPr fontId="1" type="noConversion"/>
  </si>
  <si>
    <t>西数</t>
    <phoneticPr fontId="1" type="noConversion"/>
  </si>
  <si>
    <t>550W</t>
    <phoneticPr fontId="1" type="noConversion"/>
  </si>
  <si>
    <t>安钛克</t>
    <phoneticPr fontId="1" type="noConversion"/>
  </si>
  <si>
    <t>VP550P</t>
    <phoneticPr fontId="1" type="noConversion"/>
  </si>
  <si>
    <t>玄冰</t>
    <phoneticPr fontId="1" type="noConversion"/>
  </si>
  <si>
    <t>个</t>
    <phoneticPr fontId="1" type="noConversion"/>
  </si>
  <si>
    <t>显示器</t>
    <phoneticPr fontId="1" type="noConversion"/>
  </si>
  <si>
    <t>机箱</t>
    <phoneticPr fontId="1" type="noConversion"/>
  </si>
  <si>
    <t>机箱风扇</t>
    <phoneticPr fontId="1" type="noConversion"/>
  </si>
  <si>
    <t>键鼠</t>
    <phoneticPr fontId="1" type="noConversion"/>
  </si>
  <si>
    <t>音箱</t>
    <phoneticPr fontId="1" type="noConversion"/>
  </si>
  <si>
    <t>12cm</t>
    <phoneticPr fontId="1" type="noConversion"/>
  </si>
  <si>
    <t>侧透</t>
    <phoneticPr fontId="1" type="noConversion"/>
  </si>
  <si>
    <t>鑫谷</t>
    <phoneticPr fontId="1" type="noConversion"/>
  </si>
  <si>
    <t>halo光韵</t>
    <phoneticPr fontId="1" type="noConversion"/>
  </si>
  <si>
    <t>杂牌</t>
    <phoneticPr fontId="1" type="noConversion"/>
  </si>
  <si>
    <t>极光风扇</t>
    <phoneticPr fontId="1" type="noConversion"/>
  </si>
  <si>
    <t>全新/天猫</t>
    <phoneticPr fontId="1" type="noConversion"/>
  </si>
  <si>
    <t>全新/淘宝</t>
    <phoneticPr fontId="1" type="noConversion"/>
  </si>
  <si>
    <t>无线</t>
    <phoneticPr fontId="1" type="noConversion"/>
  </si>
  <si>
    <t>雷柏</t>
    <phoneticPr fontId="1" type="noConversion"/>
  </si>
  <si>
    <t>蓝色限量版</t>
    <phoneticPr fontId="1" type="noConversion"/>
  </si>
  <si>
    <t>套</t>
    <phoneticPr fontId="1" type="noConversion"/>
  </si>
  <si>
    <t>SANSHUI</t>
    <phoneticPr fontId="1" type="noConversion"/>
  </si>
  <si>
    <t>15w</t>
    <phoneticPr fontId="1" type="noConversion"/>
  </si>
  <si>
    <t>GS-6000</t>
    <phoneticPr fontId="1" type="noConversion"/>
  </si>
  <si>
    <t>套</t>
    <phoneticPr fontId="1" type="noConversion"/>
  </si>
  <si>
    <t>全新/天猫</t>
    <phoneticPr fontId="1" type="noConversion"/>
  </si>
  <si>
    <t>AOC</t>
  </si>
  <si>
    <t>超窄边IPS</t>
    <phoneticPr fontId="1" type="noConversion"/>
  </si>
  <si>
    <t>AOC</t>
    <phoneticPr fontId="1" type="noConversion"/>
  </si>
  <si>
    <t>I2769V</t>
    <phoneticPr fontId="1" type="noConversion"/>
  </si>
  <si>
    <t>台</t>
    <phoneticPr fontId="1" type="noConversion"/>
  </si>
  <si>
    <t>全新参考价</t>
    <phoneticPr fontId="1" type="noConversion"/>
  </si>
  <si>
    <t>全新参考总价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</si>
</sst>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5" fontId="2" fillId="0" borderId="1" xfId="0" applyNumberFormat="1" applyFont="1" applyBorder="1" applyAlignment="1">
      <alignment horizontal="right"/>
    </xf>
    <xf numFmtId="5" fontId="5" fillId="0" borderId="1" xfId="0" applyNumberFormat="1" applyFon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tem.taobao.com/item.htm?spm=a1z09.2.0.0.93tRm4&amp;id=536314086077&amp;_u=jlaoh1i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8" sqref="G18"/>
    </sheetView>
  </sheetViews>
  <sheetFormatPr defaultRowHeight="14.25"/>
  <cols>
    <col min="1" max="1" width="7.375" style="2" customWidth="1"/>
    <col min="2" max="4" width="9" style="2"/>
    <col min="5" max="5" width="10.625" style="2" customWidth="1"/>
    <col min="6" max="9" width="9" style="2"/>
    <col min="10" max="10" width="12.5" style="4" customWidth="1"/>
    <col min="11" max="11" width="10.5" style="2" customWidth="1"/>
  </cols>
  <sheetData>
    <row r="1" spans="1:11" s="1" customFormat="1">
      <c r="A1" s="5" t="s">
        <v>0</v>
      </c>
      <c r="B1" s="5" t="s">
        <v>1</v>
      </c>
      <c r="C1" s="5" t="s">
        <v>20</v>
      </c>
      <c r="D1" s="5" t="s">
        <v>19</v>
      </c>
      <c r="E1" s="5" t="s">
        <v>2</v>
      </c>
      <c r="F1" s="5" t="s">
        <v>4</v>
      </c>
      <c r="G1" s="5" t="s">
        <v>5</v>
      </c>
      <c r="H1" s="5" t="s">
        <v>3</v>
      </c>
      <c r="I1" s="5" t="s">
        <v>7</v>
      </c>
      <c r="J1" s="6" t="s">
        <v>6</v>
      </c>
      <c r="K1" s="7" t="s">
        <v>75</v>
      </c>
    </row>
    <row r="2" spans="1:11" s="3" customFormat="1">
      <c r="A2" s="8">
        <v>1</v>
      </c>
      <c r="B2" s="8" t="s">
        <v>48</v>
      </c>
      <c r="C2" s="8" t="s">
        <v>71</v>
      </c>
      <c r="D2" s="8" t="s">
        <v>72</v>
      </c>
      <c r="E2" s="8" t="s">
        <v>73</v>
      </c>
      <c r="F2" s="8">
        <v>1</v>
      </c>
      <c r="G2" s="8" t="s">
        <v>74</v>
      </c>
      <c r="H2" s="8">
        <v>600</v>
      </c>
      <c r="I2" s="8">
        <f>H2*F2</f>
        <v>600</v>
      </c>
      <c r="J2" s="9" t="s">
        <v>70</v>
      </c>
      <c r="K2" s="10">
        <v>1200</v>
      </c>
    </row>
    <row r="3" spans="1:11">
      <c r="A3" s="11">
        <v>2</v>
      </c>
      <c r="B3" s="11" t="s">
        <v>8</v>
      </c>
      <c r="C3" s="11" t="s">
        <v>17</v>
      </c>
      <c r="D3" s="11" t="s">
        <v>17</v>
      </c>
      <c r="E3" s="11" t="s">
        <v>18</v>
      </c>
      <c r="F3" s="11">
        <v>1</v>
      </c>
      <c r="G3" s="11" t="s">
        <v>32</v>
      </c>
      <c r="H3" s="11">
        <v>500</v>
      </c>
      <c r="I3" s="11">
        <f>F3*H3</f>
        <v>500</v>
      </c>
      <c r="J3" s="12" t="s">
        <v>22</v>
      </c>
      <c r="K3" s="10">
        <v>500</v>
      </c>
    </row>
    <row r="4" spans="1:11">
      <c r="A4" s="8">
        <v>3</v>
      </c>
      <c r="B4" s="11" t="s">
        <v>9</v>
      </c>
      <c r="C4" s="11" t="s">
        <v>21</v>
      </c>
      <c r="D4" s="11" t="s">
        <v>34</v>
      </c>
      <c r="E4" s="11" t="s">
        <v>35</v>
      </c>
      <c r="F4" s="11">
        <v>1</v>
      </c>
      <c r="G4" s="11" t="s">
        <v>32</v>
      </c>
      <c r="H4" s="11">
        <v>200</v>
      </c>
      <c r="I4" s="11">
        <f t="shared" ref="I4:I14" si="0">F4*H4</f>
        <v>200</v>
      </c>
      <c r="J4" s="12" t="s">
        <v>36</v>
      </c>
      <c r="K4" s="10">
        <v>520</v>
      </c>
    </row>
    <row r="5" spans="1:11">
      <c r="A5" s="11">
        <v>4</v>
      </c>
      <c r="B5" s="11" t="s">
        <v>10</v>
      </c>
      <c r="C5" s="11" t="s">
        <v>23</v>
      </c>
      <c r="D5" s="11" t="s">
        <v>24</v>
      </c>
      <c r="E5" s="11" t="s">
        <v>25</v>
      </c>
      <c r="F5" s="11">
        <v>1</v>
      </c>
      <c r="G5" s="11" t="s">
        <v>31</v>
      </c>
      <c r="H5" s="11">
        <v>700</v>
      </c>
      <c r="I5" s="11">
        <f t="shared" si="0"/>
        <v>700</v>
      </c>
      <c r="J5" s="12" t="s">
        <v>27</v>
      </c>
      <c r="K5" s="10">
        <v>2500</v>
      </c>
    </row>
    <row r="6" spans="1:11">
      <c r="A6" s="8">
        <v>5</v>
      </c>
      <c r="B6" s="11" t="s">
        <v>11</v>
      </c>
      <c r="C6" s="11" t="s">
        <v>28</v>
      </c>
      <c r="D6" s="11" t="s">
        <v>26</v>
      </c>
      <c r="E6" s="11" t="s">
        <v>29</v>
      </c>
      <c r="F6" s="11">
        <v>1</v>
      </c>
      <c r="G6" s="11" t="s">
        <v>30</v>
      </c>
      <c r="H6" s="11">
        <v>300</v>
      </c>
      <c r="I6" s="11">
        <f t="shared" si="0"/>
        <v>300</v>
      </c>
      <c r="J6" s="12" t="s">
        <v>33</v>
      </c>
      <c r="K6" s="10">
        <v>410</v>
      </c>
    </row>
    <row r="7" spans="1:11">
      <c r="A7" s="11">
        <v>6</v>
      </c>
      <c r="B7" s="11" t="s">
        <v>12</v>
      </c>
      <c r="C7" s="11" t="s">
        <v>37</v>
      </c>
      <c r="D7" s="11" t="s">
        <v>38</v>
      </c>
      <c r="E7" s="11" t="s">
        <v>39</v>
      </c>
      <c r="F7" s="11">
        <v>1</v>
      </c>
      <c r="G7" s="11" t="s">
        <v>32</v>
      </c>
      <c r="H7" s="11">
        <v>300</v>
      </c>
      <c r="I7" s="11">
        <f t="shared" si="0"/>
        <v>300</v>
      </c>
      <c r="J7" s="12" t="s">
        <v>40</v>
      </c>
      <c r="K7" s="10">
        <v>380</v>
      </c>
    </row>
    <row r="8" spans="1:11">
      <c r="A8" s="8">
        <v>7</v>
      </c>
      <c r="B8" s="11" t="s">
        <v>13</v>
      </c>
      <c r="C8" s="11" t="s">
        <v>41</v>
      </c>
      <c r="D8" s="11" t="s">
        <v>42</v>
      </c>
      <c r="E8" s="11" t="s">
        <v>41</v>
      </c>
      <c r="F8" s="11">
        <v>1</v>
      </c>
      <c r="G8" s="11" t="s">
        <v>32</v>
      </c>
      <c r="H8" s="11">
        <v>250</v>
      </c>
      <c r="I8" s="11">
        <f t="shared" si="0"/>
        <v>250</v>
      </c>
      <c r="J8" s="12" t="s">
        <v>33</v>
      </c>
      <c r="K8" s="10">
        <v>300</v>
      </c>
    </row>
    <row r="9" spans="1:11">
      <c r="A9" s="11">
        <v>8</v>
      </c>
      <c r="B9" s="11" t="s">
        <v>14</v>
      </c>
      <c r="C9" s="11" t="s">
        <v>43</v>
      </c>
      <c r="D9" s="11" t="s">
        <v>44</v>
      </c>
      <c r="E9" s="11" t="s">
        <v>45</v>
      </c>
      <c r="F9" s="11">
        <v>1</v>
      </c>
      <c r="G9" s="11" t="s">
        <v>32</v>
      </c>
      <c r="H9" s="11">
        <v>150</v>
      </c>
      <c r="I9" s="11">
        <f t="shared" si="0"/>
        <v>150</v>
      </c>
      <c r="J9" s="12" t="s">
        <v>33</v>
      </c>
      <c r="K9" s="10">
        <v>360</v>
      </c>
    </row>
    <row r="10" spans="1:11">
      <c r="A10" s="8">
        <v>9</v>
      </c>
      <c r="B10" s="11" t="s">
        <v>15</v>
      </c>
      <c r="C10" s="11" t="s">
        <v>17</v>
      </c>
      <c r="D10" s="11" t="s">
        <v>46</v>
      </c>
      <c r="E10" s="11">
        <v>400</v>
      </c>
      <c r="F10" s="11">
        <v>1</v>
      </c>
      <c r="G10" s="11" t="s">
        <v>47</v>
      </c>
      <c r="H10" s="11">
        <v>95</v>
      </c>
      <c r="I10" s="11">
        <f t="shared" si="0"/>
        <v>95</v>
      </c>
      <c r="J10" s="12" t="s">
        <v>22</v>
      </c>
      <c r="K10" s="10">
        <v>95</v>
      </c>
    </row>
    <row r="11" spans="1:11">
      <c r="A11" s="8">
        <v>10</v>
      </c>
      <c r="B11" s="11" t="s">
        <v>49</v>
      </c>
      <c r="C11" s="11" t="s">
        <v>54</v>
      </c>
      <c r="D11" s="11" t="s">
        <v>55</v>
      </c>
      <c r="E11" s="11" t="s">
        <v>56</v>
      </c>
      <c r="F11" s="11">
        <v>1</v>
      </c>
      <c r="G11" s="11" t="s">
        <v>32</v>
      </c>
      <c r="H11" s="11">
        <v>130</v>
      </c>
      <c r="I11" s="11">
        <f t="shared" si="0"/>
        <v>130</v>
      </c>
      <c r="J11" s="12" t="s">
        <v>59</v>
      </c>
      <c r="K11" s="10">
        <v>130</v>
      </c>
    </row>
    <row r="12" spans="1:11">
      <c r="A12" s="11">
        <v>11</v>
      </c>
      <c r="B12" s="11" t="s">
        <v>50</v>
      </c>
      <c r="C12" s="11" t="s">
        <v>53</v>
      </c>
      <c r="D12" s="11" t="s">
        <v>57</v>
      </c>
      <c r="E12" s="11" t="s">
        <v>58</v>
      </c>
      <c r="F12" s="11">
        <v>6</v>
      </c>
      <c r="G12" s="11" t="s">
        <v>32</v>
      </c>
      <c r="H12" s="11">
        <v>14</v>
      </c>
      <c r="I12" s="11">
        <f t="shared" si="0"/>
        <v>84</v>
      </c>
      <c r="J12" s="12" t="s">
        <v>60</v>
      </c>
      <c r="K12" s="10">
        <v>84</v>
      </c>
    </row>
    <row r="13" spans="1:11">
      <c r="A13" s="8">
        <v>12</v>
      </c>
      <c r="B13" s="11" t="s">
        <v>51</v>
      </c>
      <c r="C13" s="11" t="s">
        <v>61</v>
      </c>
      <c r="D13" s="11" t="s">
        <v>62</v>
      </c>
      <c r="E13" s="11" t="s">
        <v>63</v>
      </c>
      <c r="F13" s="11">
        <v>1</v>
      </c>
      <c r="G13" s="11" t="s">
        <v>64</v>
      </c>
      <c r="H13" s="11">
        <v>115</v>
      </c>
      <c r="I13" s="11">
        <f t="shared" si="0"/>
        <v>115</v>
      </c>
      <c r="J13" s="12" t="s">
        <v>59</v>
      </c>
      <c r="K13" s="10">
        <v>115</v>
      </c>
    </row>
    <row r="14" spans="1:11">
      <c r="A14" s="8">
        <v>13</v>
      </c>
      <c r="B14" s="11" t="s">
        <v>52</v>
      </c>
      <c r="C14" s="11" t="s">
        <v>66</v>
      </c>
      <c r="D14" s="11" t="s">
        <v>65</v>
      </c>
      <c r="E14" s="11" t="s">
        <v>67</v>
      </c>
      <c r="F14" s="11">
        <v>1</v>
      </c>
      <c r="G14" s="11" t="s">
        <v>68</v>
      </c>
      <c r="H14" s="11">
        <v>120</v>
      </c>
      <c r="I14" s="11">
        <f t="shared" si="0"/>
        <v>120</v>
      </c>
      <c r="J14" s="12" t="s">
        <v>69</v>
      </c>
      <c r="K14" s="10">
        <v>120</v>
      </c>
    </row>
    <row r="15" spans="1:11">
      <c r="A15" s="11" t="s">
        <v>16</v>
      </c>
      <c r="B15" s="13">
        <f>SUM(I2:I14)</f>
        <v>3544</v>
      </c>
      <c r="C15" s="13"/>
      <c r="D15" s="13"/>
      <c r="E15" s="13"/>
      <c r="F15" s="13"/>
      <c r="G15" s="13"/>
      <c r="H15" s="13"/>
      <c r="I15" s="13"/>
      <c r="J15" s="6" t="s">
        <v>76</v>
      </c>
      <c r="K15" s="14">
        <f>SUM(K2:K14)</f>
        <v>6714</v>
      </c>
    </row>
  </sheetData>
  <mergeCells count="1">
    <mergeCell ref="B15:I15"/>
  </mergeCells>
  <phoneticPr fontId="1" type="noConversion"/>
  <hyperlinks>
    <hyperlink ref="J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2017-06-19T09:07:43Z</dcterms:modified>
</cp:coreProperties>
</file>